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 2019" sheetId="1" r:id="rId1"/>
  </sheets>
  <definedNames>
    <definedName name="_xlnm.Print_Titles" localSheetId="0">'приложение 7 2019'!$3:$4</definedName>
    <definedName name="_xlnm.Print_Area" localSheetId="0">'приложение 7 2019'!$A$1:$H$31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<sst xmlns="http://schemas.openxmlformats.org/spreadsheetml/2006/main" count="48" uniqueCount="30">
  <si>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</si>
  <si>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</si>
  <si>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</si>
  <si>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</si>
  <si>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</si>
  <si>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</si>
  <si>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</si>
  <si>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</si>
  <si>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</si>
  <si>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</si>
  <si>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</si>
  <si>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</si>
  <si>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</si>
  <si>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</si>
  <si>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</si>
  <si>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</si>
  <si>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</si>
  <si>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</si>
  <si>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</si>
  <si>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</si>
  <si>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</si>
  <si>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</si>
  <si>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в том числе за счет безвозмездных поступлений</t>
  </si>
  <si>
    <t>Администрация сельского поселения Липовка муниципального района Сергиевский Самарской области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</si>
  <si>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2020 и  2021 годы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</si>
  <si>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</si>
  <si>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Увеличение прочей кредиторской задолженности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</si>
  <si>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</si>
  <si>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</si>
  <si>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      Приложение № 7 к Решению Собрания представителей сельского поселения  Липовка муниципального района Сергиевский Самарской области                                                                          "О бюджете сельского поселения Липовка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</si>
</sst>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2"/>
  <sheetViews>
    <sheetView tabSelected="1" view="pageBreakPreview" zoomScale="85" zoomScaleSheetLayoutView="85" zoomScalePageLayoutView="0" workbookViewId="0" topLeftCell="A1">
      <selection activeCell="F31" sqref="F31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00390625" style="3" customWidth="1"/>
    <col min="5" max="5" width="13.375" style="3" customWidth="1"/>
    <col min="6" max="6" width="11.875" style="3" customWidth="1"/>
    <col min="7" max="7" width="21.25390625" style="1" hidden="1" customWidth="1"/>
    <col min="8" max="8" width="13.875" style="1" customWidth="1"/>
    <col min="9" max="16384" width="8.875" style="1" customWidth="1"/>
  </cols>
  <sheetData>
    <row r="1" spans="2:8" ht="60" customHeight="1">
      <c r="B1" s="33" t="s">
        <v>29</v>
      </c>
      <c r="C1" s="33"/>
      <c r="D1" s="33"/>
      <c r="E1" s="33"/>
      <c r="F1" s="33"/>
      <c r="G1" s="33"/>
      <c r="H1" s="33"/>
    </row>
    <row r="2" spans="1:8" ht="54.75" customHeight="1">
      <c r="A2" s="34" t="s">
        <v>24</v>
      </c>
      <c r="B2" s="34"/>
      <c r="C2" s="34"/>
      <c r="D2" s="34"/>
      <c r="E2" s="34"/>
      <c r="F2" s="34"/>
      <c r="G2" s="34"/>
      <c r="H2" s="34"/>
    </row>
    <row r="3" spans="1:8" s="2" customFormat="1" ht="36.75" customHeight="1">
      <c r="A3" s="30" t="s">
        <v>16</v>
      </c>
      <c r="B3" s="30" t="s">
        <v>11</v>
      </c>
      <c r="C3" s="30" t="s">
        <v>12</v>
      </c>
      <c r="D3" s="31" t="s">
        <v>2</v>
      </c>
      <c r="E3" s="31"/>
      <c r="F3" s="31"/>
      <c r="G3" s="31"/>
      <c r="H3" s="31"/>
    </row>
    <row r="4" spans="1:8" s="2" customFormat="1" ht="88.5" customHeight="1">
      <c r="A4" s="30"/>
      <c r="B4" s="30"/>
      <c r="C4" s="30"/>
      <c r="D4" s="23">
        <v>2020</v>
      </c>
      <c r="E4" s="29" t="s">
        <v>22</v>
      </c>
      <c r="F4" s="24">
        <v>2021</v>
      </c>
      <c r="G4" s="6"/>
      <c r="H4" s="29" t="s">
        <v>22</v>
      </c>
    </row>
    <row r="5" spans="1:8" s="2" customFormat="1" ht="43.5" customHeight="1">
      <c r="A5" s="32" t="s">
        <v>23</v>
      </c>
      <c r="B5" s="32"/>
      <c r="C5" s="32"/>
      <c r="D5" s="32"/>
      <c r="E5" s="32"/>
      <c r="F5" s="32"/>
      <c r="G5" s="32"/>
      <c r="H5" s="32"/>
    </row>
    <row r="6" spans="1:8" ht="68.25" customHeight="1">
      <c r="A6" s="25" t="s">
        <v>27</v>
      </c>
      <c r="B6" s="26" t="s">
        <v>13</v>
      </c>
      <c r="C6" s="26"/>
      <c r="D6" s="27">
        <f>D7+D8+D9+D10</f>
        <v>761.9597900000001</v>
      </c>
      <c r="E6" s="27">
        <f>E7+E8+E10</f>
        <v>0</v>
      </c>
      <c r="F6" s="27">
        <f>F7+F8+F9+F10</f>
        <v>762.6037900000001</v>
      </c>
      <c r="G6" s="27">
        <f>G7+G8+G10</f>
        <v>0</v>
      </c>
      <c r="H6" s="27">
        <f>H7+H8+H10</f>
        <v>0</v>
      </c>
    </row>
    <row r="7" spans="1:8" ht="32.25">
      <c r="A7" s="10" t="s">
        <v>5</v>
      </c>
      <c r="B7" s="11" t="s">
        <v>13</v>
      </c>
      <c r="C7" s="11" t="s">
        <v>6</v>
      </c>
      <c r="D7" s="12">
        <f>338.79446+396.94633</f>
        <v>735.7407900000001</v>
      </c>
      <c r="E7" s="12"/>
      <c r="F7" s="12">
        <f>338.79446+396.94633</f>
        <v>735.7407900000001</v>
      </c>
      <c r="G7" s="4"/>
      <c r="H7" s="28"/>
    </row>
    <row r="8" spans="1:8" ht="48">
      <c r="A8" s="13" t="s">
        <v>7</v>
      </c>
      <c r="B8" s="11" t="s">
        <v>13</v>
      </c>
      <c r="C8" s="14">
        <v>240</v>
      </c>
      <c r="D8" s="12">
        <v>22.219</v>
      </c>
      <c r="E8" s="12"/>
      <c r="F8" s="12">
        <v>22.863</v>
      </c>
      <c r="G8" s="4"/>
      <c r="H8" s="28"/>
    </row>
    <row r="9" spans="1:8" ht="18.75">
      <c r="A9" s="13" t="s">
        <v>26</v>
      </c>
      <c r="B9" s="11" t="s">
        <v>13</v>
      </c>
      <c r="C9" s="14">
        <v>730</v>
      </c>
      <c r="D9" s="12">
        <v>4</v>
      </c>
      <c r="E9" s="12"/>
      <c r="F9" s="12">
        <v>4</v>
      </c>
      <c r="G9" s="4"/>
      <c r="H9" s="28"/>
    </row>
    <row r="10" spans="1:8" ht="18.75" hidden="1">
      <c r="A10" s="13" t="s">
        <v>8</v>
      </c>
      <c r="B10" s="11" t="s">
        <v>13</v>
      </c>
      <c r="C10" s="14">
        <v>850</v>
      </c>
      <c r="D10" s="12">
        <v>0</v>
      </c>
      <c r="E10" s="12"/>
      <c r="F10" s="12">
        <v>0</v>
      </c>
      <c r="G10" s="4"/>
      <c r="H10" s="28"/>
    </row>
    <row r="11" spans="1:8" ht="54.75" customHeight="1">
      <c r="A11" s="15" t="s">
        <v>28</v>
      </c>
      <c r="B11" s="16">
        <v>3900000000</v>
      </c>
      <c r="C11" s="8"/>
      <c r="D11" s="9">
        <f>D12+D13</f>
        <v>225.12778</v>
      </c>
      <c r="E11" s="9">
        <f>E12+E13</f>
        <v>0</v>
      </c>
      <c r="F11" s="9">
        <f>F12+F13</f>
        <v>212.13872</v>
      </c>
      <c r="G11" s="9">
        <f>G12+G13</f>
        <v>0</v>
      </c>
      <c r="H11" s="9">
        <f>H12+H13</f>
        <v>0</v>
      </c>
    </row>
    <row r="12" spans="1:8" ht="54.75" customHeight="1">
      <c r="A12" s="13" t="s">
        <v>7</v>
      </c>
      <c r="B12" s="14">
        <v>3900000000</v>
      </c>
      <c r="C12" s="11" t="s">
        <v>9</v>
      </c>
      <c r="D12" s="12">
        <v>225.12778</v>
      </c>
      <c r="E12" s="12"/>
      <c r="F12" s="12">
        <v>212.13872</v>
      </c>
      <c r="G12" s="4"/>
      <c r="H12" s="28"/>
    </row>
    <row r="13" spans="1:8" ht="18.75" hidden="1">
      <c r="A13" s="13" t="s">
        <v>8</v>
      </c>
      <c r="B13" s="14">
        <v>3900000000</v>
      </c>
      <c r="C13" s="14">
        <v>850</v>
      </c>
      <c r="D13" s="12">
        <v>0</v>
      </c>
      <c r="E13" s="12"/>
      <c r="F13" s="12">
        <v>0</v>
      </c>
      <c r="G13" s="4"/>
      <c r="H13" s="28"/>
    </row>
    <row r="14" spans="1:8" ht="85.5" customHeight="1" hidden="1">
      <c r="A14" s="15" t="s">
        <v>20</v>
      </c>
      <c r="B14" s="8" t="s">
        <v>14</v>
      </c>
      <c r="C14" s="16"/>
      <c r="D14" s="9">
        <f>D15</f>
        <v>0</v>
      </c>
      <c r="E14" s="9">
        <f>E15</f>
        <v>0</v>
      </c>
      <c r="F14" s="9">
        <f>F15</f>
        <v>0</v>
      </c>
      <c r="G14" s="9">
        <f>G15</f>
        <v>0</v>
      </c>
      <c r="H14" s="9">
        <f>H15</f>
        <v>0</v>
      </c>
    </row>
    <row r="15" spans="1:8" ht="51" customHeight="1" hidden="1">
      <c r="A15" s="13" t="s">
        <v>7</v>
      </c>
      <c r="B15" s="11" t="s">
        <v>14</v>
      </c>
      <c r="C15" s="14">
        <v>240</v>
      </c>
      <c r="D15" s="12">
        <v>0</v>
      </c>
      <c r="E15" s="12"/>
      <c r="F15" s="12">
        <v>0</v>
      </c>
      <c r="G15" s="4"/>
      <c r="H15" s="28"/>
    </row>
    <row r="16" spans="1:8" ht="146.25" customHeight="1" hidden="1">
      <c r="A16" s="7" t="s">
        <v>21</v>
      </c>
      <c r="B16" s="8" t="s">
        <v>15</v>
      </c>
      <c r="C16" s="16"/>
      <c r="D16" s="9">
        <f>D17+D18</f>
        <v>0</v>
      </c>
      <c r="E16" s="9">
        <f>E17+E18</f>
        <v>0</v>
      </c>
      <c r="F16" s="9">
        <f>F17+F18</f>
        <v>0</v>
      </c>
      <c r="G16" s="9">
        <f>G17+G18</f>
        <v>0</v>
      </c>
      <c r="H16" s="9">
        <f>H17+H18</f>
        <v>0</v>
      </c>
    </row>
    <row r="17" spans="1:8" ht="48" hidden="1">
      <c r="A17" s="13" t="s">
        <v>7</v>
      </c>
      <c r="B17" s="11" t="s">
        <v>15</v>
      </c>
      <c r="C17" s="14">
        <v>240</v>
      </c>
      <c r="D17" s="12">
        <v>0</v>
      </c>
      <c r="E17" s="12"/>
      <c r="F17" s="12">
        <v>0</v>
      </c>
      <c r="G17" s="4"/>
      <c r="H17" s="28"/>
    </row>
    <row r="18" spans="1:8" ht="18.75" hidden="1">
      <c r="A18" s="13"/>
      <c r="B18" s="11" t="s">
        <v>15</v>
      </c>
      <c r="C18" s="14">
        <v>850</v>
      </c>
      <c r="D18" s="12">
        <v>0</v>
      </c>
      <c r="E18" s="12"/>
      <c r="F18" s="12">
        <v>0</v>
      </c>
      <c r="G18" s="4"/>
      <c r="H18" s="28"/>
    </row>
    <row r="19" spans="1:8" ht="69" customHeight="1">
      <c r="A19" s="15" t="s">
        <v>17</v>
      </c>
      <c r="B19" s="16">
        <v>4500000000</v>
      </c>
      <c r="C19" s="8"/>
      <c r="D19" s="9">
        <f>D20</f>
        <v>1</v>
      </c>
      <c r="E19" s="9">
        <f>E20</f>
        <v>0</v>
      </c>
      <c r="F19" s="9">
        <f>F20</f>
        <v>1</v>
      </c>
      <c r="G19" s="9">
        <f>G20</f>
        <v>0</v>
      </c>
      <c r="H19" s="9">
        <f>H20</f>
        <v>0</v>
      </c>
    </row>
    <row r="20" spans="1:8" ht="55.5" customHeight="1">
      <c r="A20" s="13" t="s">
        <v>7</v>
      </c>
      <c r="B20" s="14">
        <v>4500000000</v>
      </c>
      <c r="C20" s="14">
        <v>240</v>
      </c>
      <c r="D20" s="12">
        <v>1</v>
      </c>
      <c r="E20" s="12"/>
      <c r="F20" s="12">
        <v>1</v>
      </c>
      <c r="G20" s="4"/>
      <c r="H20" s="28"/>
    </row>
    <row r="21" spans="1:8" s="2" customFormat="1" ht="101.25" customHeight="1" hidden="1">
      <c r="A21" s="15" t="s">
        <v>19</v>
      </c>
      <c r="B21" s="16">
        <v>4600000000</v>
      </c>
      <c r="C21" s="16"/>
      <c r="D21" s="9">
        <f>D22</f>
        <v>0</v>
      </c>
      <c r="E21" s="9">
        <f>E22</f>
        <v>0</v>
      </c>
      <c r="F21" s="9">
        <f>F22</f>
        <v>0</v>
      </c>
      <c r="G21" s="9">
        <f>G22</f>
        <v>0</v>
      </c>
      <c r="H21" s="9">
        <f>H22</f>
        <v>0</v>
      </c>
    </row>
    <row r="22" spans="1:8" ht="51.75" customHeight="1" hidden="1">
      <c r="A22" s="13" t="s">
        <v>7</v>
      </c>
      <c r="B22" s="14">
        <v>4600000000</v>
      </c>
      <c r="C22" s="14">
        <v>240</v>
      </c>
      <c r="D22" s="12">
        <v>0</v>
      </c>
      <c r="E22" s="12"/>
      <c r="F22" s="12">
        <v>0</v>
      </c>
      <c r="G22" s="4"/>
      <c r="H22" s="28"/>
    </row>
    <row r="23" spans="1:8" ht="72" customHeight="1">
      <c r="A23" s="15" t="s">
        <v>25</v>
      </c>
      <c r="B23" s="16">
        <v>4900000000</v>
      </c>
      <c r="C23" s="16"/>
      <c r="D23" s="9">
        <f>D24</f>
        <v>497.56589</v>
      </c>
      <c r="E23" s="9">
        <f>E24</f>
        <v>0</v>
      </c>
      <c r="F23" s="9">
        <f>F24</f>
        <v>589.92415</v>
      </c>
      <c r="G23" s="9">
        <f>G24</f>
        <v>0</v>
      </c>
      <c r="H23" s="9">
        <f>H24</f>
        <v>0</v>
      </c>
    </row>
    <row r="24" spans="1:8" ht="52.5" customHeight="1">
      <c r="A24" s="13" t="s">
        <v>7</v>
      </c>
      <c r="B24" s="14">
        <v>4900000000</v>
      </c>
      <c r="C24" s="11" t="s">
        <v>9</v>
      </c>
      <c r="D24" s="12">
        <v>497.56589</v>
      </c>
      <c r="E24" s="12"/>
      <c r="F24" s="12">
        <v>589.92415</v>
      </c>
      <c r="G24" s="4"/>
      <c r="H24" s="28"/>
    </row>
    <row r="25" spans="1:8" s="2" customFormat="1" ht="86.25" customHeight="1" hidden="1">
      <c r="A25" s="15" t="s">
        <v>18</v>
      </c>
      <c r="B25" s="16">
        <v>4400000000</v>
      </c>
      <c r="C25" s="8"/>
      <c r="D25" s="9">
        <f>D26</f>
        <v>0</v>
      </c>
      <c r="E25" s="9">
        <f>E26</f>
        <v>0</v>
      </c>
      <c r="F25" s="9">
        <f>F26</f>
        <v>0</v>
      </c>
      <c r="G25" s="9">
        <f>G26</f>
        <v>0</v>
      </c>
      <c r="H25" s="9">
        <f>H26</f>
        <v>0</v>
      </c>
    </row>
    <row r="26" spans="1:8" ht="52.5" customHeight="1" hidden="1">
      <c r="A26" s="13" t="s">
        <v>7</v>
      </c>
      <c r="B26" s="14">
        <v>4400000000</v>
      </c>
      <c r="C26" s="11" t="s">
        <v>9</v>
      </c>
      <c r="D26" s="12">
        <v>0</v>
      </c>
      <c r="E26" s="12"/>
      <c r="F26" s="12">
        <v>0</v>
      </c>
      <c r="G26" s="4"/>
      <c r="H26" s="28"/>
    </row>
    <row r="27" spans="1:8" ht="38.25" customHeight="1">
      <c r="A27" s="7" t="s">
        <v>10</v>
      </c>
      <c r="B27" s="16">
        <v>9900000000</v>
      </c>
      <c r="C27" s="16"/>
      <c r="D27" s="9">
        <f>D28</f>
        <v>10</v>
      </c>
      <c r="E27" s="9">
        <f>E28</f>
        <v>0</v>
      </c>
      <c r="F27" s="9">
        <f>F28</f>
        <v>10</v>
      </c>
      <c r="G27" s="9">
        <f>G28</f>
        <v>0</v>
      </c>
      <c r="H27" s="9">
        <f>H28</f>
        <v>0</v>
      </c>
    </row>
    <row r="28" spans="1:8" ht="18.75">
      <c r="A28" s="13" t="s">
        <v>4</v>
      </c>
      <c r="B28" s="14">
        <v>9900000000</v>
      </c>
      <c r="C28" s="11" t="s">
        <v>3</v>
      </c>
      <c r="D28" s="12">
        <v>10</v>
      </c>
      <c r="E28" s="12"/>
      <c r="F28" s="12">
        <v>10</v>
      </c>
      <c r="G28" s="4"/>
      <c r="H28" s="28"/>
    </row>
    <row r="29" spans="1:8" ht="18.75">
      <c r="A29" s="13" t="s">
        <v>1</v>
      </c>
      <c r="B29" s="17"/>
      <c r="C29" s="17"/>
      <c r="D29" s="18">
        <v>104.798</v>
      </c>
      <c r="E29" s="18"/>
      <c r="F29" s="18">
        <v>150.39413</v>
      </c>
      <c r="G29" s="4"/>
      <c r="H29" s="28"/>
    </row>
    <row r="30" spans="1:8" ht="18.75">
      <c r="A30" s="19"/>
      <c r="B30" s="17"/>
      <c r="C30" s="17"/>
      <c r="D30" s="20"/>
      <c r="E30" s="20"/>
      <c r="F30" s="20"/>
      <c r="G30" s="4"/>
      <c r="H30" s="28"/>
    </row>
    <row r="31" spans="1:8" ht="18.75">
      <c r="A31" s="21" t="s">
        <v>0</v>
      </c>
      <c r="B31" s="22"/>
      <c r="C31" s="22"/>
      <c r="D31" s="18">
        <f>D6+D11+D16+D19+D23+D25+D27+D29+D21+D14</f>
        <v>1600.4514600000002</v>
      </c>
      <c r="E31" s="18">
        <f>E6+E11+E16+E19+E23+E25+E27+E29+E21+E14</f>
        <v>0</v>
      </c>
      <c r="F31" s="18">
        <f>F6+F11+F16+F19+F23+F25+F27+F29+F21+F14</f>
        <v>1726.0607900000002</v>
      </c>
      <c r="G31" s="18">
        <f>G6+G11+G16+G19+G23+G25+G27+G29+G21+G14</f>
        <v>0</v>
      </c>
      <c r="H31" s="18">
        <f>H6+H11+H16+H19+H23+H25+H27+H29+H21+H14</f>
        <v>0</v>
      </c>
    </row>
    <row r="32" spans="1:7" ht="18.75">
      <c r="A32" s="4"/>
      <c r="B32" s="4"/>
      <c r="C32" s="4"/>
      <c r="D32" s="5"/>
      <c r="E32" s="5"/>
      <c r="F32" s="5"/>
      <c r="G32" s="4"/>
    </row>
  </sheetData>
  <sheetProtection/>
  <mergeCells count="7">
    <mergeCell ref="C3:C4"/>
    <mergeCell ref="A3:A4"/>
    <mergeCell ref="B3:B4"/>
    <mergeCell ref="D3:H3"/>
    <mergeCell ref="A5:H5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2015-11-08T11:05:07Z</cp:lastPrinted>
  <dcterms:created xsi:type="dcterms:W3CDTF">2007-10-25T07:07:19Z</dcterms:created>
  <dcterms:modified xsi:type="dcterms:W3CDTF">2018-12-17T11:37:35Z</dcterms:modified>
  <cp:category/>
  <cp:version/>
  <cp:contentType/>
  <cp:contentStatus/>
</cp:coreProperties>
</file>